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Project\06955_MSIS\DC1\Common\Task 8 Data Requests\Request 40 #995 Data Mart Tables\Redo 2015\2011\"/>
    </mc:Choice>
  </mc:AlternateContent>
  <bookViews>
    <workbookView xWindow="0" yWindow="0" windowWidth="15600" windowHeight="11760"/>
  </bookViews>
  <sheets>
    <sheet name="20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6" i="1" l="1"/>
  <c r="E56" i="1"/>
  <c r="C56" i="1"/>
  <c r="D56" i="1"/>
  <c r="G56" i="1"/>
  <c r="H56" i="1"/>
  <c r="I56" i="1"/>
  <c r="B56" i="1"/>
</calcChain>
</file>

<file path=xl/sharedStrings.xml><?xml version="1.0" encoding="utf-8"?>
<sst xmlns="http://schemas.openxmlformats.org/spreadsheetml/2006/main" count="64" uniqueCount="64">
  <si>
    <t xml:space="preserve">Table 16 Fiscal Year 2011 Medicaid Payments by Basis of Eligibility (BOE) of Beneficiaries 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</si>
  <si>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</si>
  <si>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</si>
  <si>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</si>
  <si>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</si>
  <si>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</si>
  <si>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</si>
  <si>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</si>
  <si>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</si>
  <si>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</si>
  <si>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</si>
  <si>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</si>
  <si>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</si>
  <si>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</si>
  <si>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</si>
  <si>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</si>
  <si>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</si>
  <si>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</si>
  <si>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</si>
  <si>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</si>
  <si>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</si>
  <si>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</si>
  <si>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</si>
  <si>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</si>
  <si>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</si>
  <si>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</si>
  <si>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</si>
  <si>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</si>
  <si>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</si>
  <si>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</si>
  <si>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</si>
  <si>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</si>
  <si>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</si>
  <si>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</si>
  <si>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</si>
  <si>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</si>
  <si>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</si>
  <si>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</si>
  <si>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</si>
  <si>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</si>
  <si>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</si>
  <si>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</si>
  <si>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</si>
  <si>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</si>
  <si>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</si>
  <si>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</si>
  <si>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</si>
  <si>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</si>
  <si>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</si>
  <si>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</si>
  <si>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</si>
  <si>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STATE</t>
  </si>
  <si>
    <t>FY 2011 TOTAL PAYMENTS</t>
  </si>
  <si>
    <t>AGE 65 AND OLDER</t>
  </si>
  <si>
    <t>BLIND/ DISABLED</t>
  </si>
  <si>
    <t>CHILDREN</t>
  </si>
  <si>
    <t>ADULTS</t>
  </si>
  <si>
    <t>FOSTER CARE CHILDREN</t>
  </si>
  <si>
    <t>BREAST AND CERVICAL CANCER WOMEN*</t>
  </si>
  <si>
    <t>BASIS OF ELIGIBILITY UNKNOWN</t>
  </si>
  <si>
    <t>TOTAL</t>
  </si>
  <si>
    <t>*Breast and Cervical Cancer Prevention and Treatment Act of 2000</t>
  </si>
  <si>
    <t>Produced: 1/15/2015</t>
  </si>
  <si>
    <t>Source: FY2011 MSIS State Summary DataMart (State excluded: 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</si>
</sst>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>
      <alignment horizontal="left" vertical="center" wrapText="1" indent="2"/>
    </xf>
    <xf numFmtId="164" fontId="3" fillId="2" borderId="1" xfId="0" applyNumberFormat="1" applyFont="1" applyFill="1" applyBorder="1" applyAlignment="1">
      <alignment horizontal="right" vertical="center" wrapText="1"/>
    </xf>
    <xf numFmtId="2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wrapText="1"/>
    </xf>
    <xf numFmtId="164" fontId="2" fillId="0" borderId="0" xfId="0" applyNumberFormat="1" applyFont="1"/>
    <xf numFmtId="0" fontId="4" fillId="0" borderId="0" xfId="0" applyFont="1"/>
    <xf numFmtId="0" fontId="4" fillId="0" borderId="0" xfId="0" applyFont="1" applyAlignment="1">
      <alignment vertical="center"/>
    </xf>
    <xf numFmtId="164" fontId="5" fillId="2" borderId="1" xfId="0" applyNumberFormat="1" applyFont="1" applyFill="1" applyBorder="1" applyAlignment="1">
      <alignment horizontal="right" vertical="center" wrapText="1"/>
    </xf>
    <xf numFmtId="164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workbookViewId="0">
      <selection activeCell="A5" sqref="A5"/>
    </sheetView>
  </sheetViews>
  <sheetFormatPr defaultRowHeight="15.75" x14ac:dyDescent="0.25"/>
  <cols>
    <col min="1" max="1" width="9.140625" style="3"/>
    <col min="2" max="2" width="17.85546875" style="3" bestFit="1" customWidth="1"/>
    <col min="3" max="3" width="16.5703125" style="3" bestFit="1" customWidth="1"/>
    <col min="4" max="4" width="17.85546875" style="3" bestFit="1" customWidth="1"/>
    <col min="5" max="6" width="16.5703125" style="3" bestFit="1" customWidth="1"/>
    <col min="7" max="7" width="15.42578125" style="3" bestFit="1" customWidth="1"/>
    <col min="8" max="8" width="13.7109375" style="3" bestFit="1" customWidth="1"/>
    <col min="9" max="9" width="16.5703125" style="3" bestFit="1" customWidth="1"/>
    <col min="10" max="10" width="9.140625" style="3"/>
    <col min="11" max="11" width="15.42578125" style="3" bestFit="1" customWidth="1"/>
    <col min="12" max="16384" width="9.140625" style="3"/>
  </cols>
  <sheetData>
    <row r="1" spans="1:9" ht="18.75" x14ac:dyDescent="0.3">
      <c r="A1" s="9" t="s">
        <v>0</v>
      </c>
    </row>
    <row r="2" spans="1:9" ht="18.75" x14ac:dyDescent="0.3">
      <c r="A2" s="9" t="s">
        <v>63</v>
      </c>
    </row>
    <row r="3" spans="1:9" ht="18.75" x14ac:dyDescent="0.25">
      <c r="A3" s="10" t="s">
        <v>62</v>
      </c>
    </row>
    <row r="5" spans="1:9" ht="78.75" x14ac:dyDescent="0.25">
      <c r="A5" s="6" t="s">
        <v>51</v>
      </c>
      <c r="B5" s="7" t="s">
        <v>52</v>
      </c>
      <c r="C5" s="7" t="s">
        <v>53</v>
      </c>
      <c r="D5" s="7" t="s">
        <v>54</v>
      </c>
      <c r="E5" s="7" t="s">
        <v>55</v>
      </c>
      <c r="F5" s="7" t="s">
        <v>56</v>
      </c>
      <c r="G5" s="7" t="s">
        <v>57</v>
      </c>
      <c r="H5" s="7" t="s">
        <v>58</v>
      </c>
      <c r="I5" s="7" t="s">
        <v>59</v>
      </c>
    </row>
    <row r="6" spans="1:9" x14ac:dyDescent="0.25">
      <c r="A6" s="4" t="s">
        <v>1</v>
      </c>
      <c r="B6" s="5">
        <v>1309106730</v>
      </c>
      <c r="C6" s="5">
        <v>190545463</v>
      </c>
      <c r="D6" s="5">
        <v>516827352</v>
      </c>
      <c r="E6" s="12">
        <v>334172474</v>
      </c>
      <c r="F6" s="5">
        <v>208568980</v>
      </c>
      <c r="G6" s="5">
        <v>41459997</v>
      </c>
      <c r="H6" s="5">
        <v>3231299</v>
      </c>
      <c r="I6" s="5">
        <v>14301165</v>
      </c>
    </row>
    <row r="7" spans="1:9" x14ac:dyDescent="0.25">
      <c r="A7" s="4" t="s">
        <v>2</v>
      </c>
      <c r="B7" s="5">
        <v>4182417150</v>
      </c>
      <c r="C7" s="5">
        <v>748000005</v>
      </c>
      <c r="D7" s="5">
        <v>1787824238</v>
      </c>
      <c r="E7" s="12">
        <v>880830477</v>
      </c>
      <c r="F7" s="5">
        <v>358469510</v>
      </c>
      <c r="G7" s="5">
        <v>104678852</v>
      </c>
      <c r="H7" s="5">
        <v>13258087</v>
      </c>
      <c r="I7" s="5">
        <v>289355981</v>
      </c>
    </row>
    <row r="8" spans="1:9" x14ac:dyDescent="0.25">
      <c r="A8" s="4" t="s">
        <v>3</v>
      </c>
      <c r="B8" s="5">
        <v>3645651965</v>
      </c>
      <c r="C8" s="5">
        <v>807566382</v>
      </c>
      <c r="D8" s="5">
        <v>1618328511</v>
      </c>
      <c r="E8" s="12">
        <v>908734330</v>
      </c>
      <c r="F8" s="5">
        <v>169715680</v>
      </c>
      <c r="G8" s="5">
        <v>69379056</v>
      </c>
      <c r="H8" s="5">
        <v>12976840</v>
      </c>
      <c r="I8" s="5">
        <v>49347548</v>
      </c>
    </row>
    <row r="9" spans="1:9" x14ac:dyDescent="0.25">
      <c r="A9" s="4" t="s">
        <v>4</v>
      </c>
      <c r="B9" s="5">
        <v>9439442827</v>
      </c>
      <c r="C9" s="5">
        <v>787732020</v>
      </c>
      <c r="D9" s="5">
        <v>2535000496</v>
      </c>
      <c r="E9" s="12">
        <v>1276503513</v>
      </c>
      <c r="F9" s="5">
        <v>2280111897</v>
      </c>
      <c r="G9" s="5">
        <v>63905935</v>
      </c>
      <c r="H9" s="5">
        <v>552986</v>
      </c>
      <c r="I9" s="5">
        <v>2495531527</v>
      </c>
    </row>
    <row r="10" spans="1:9" x14ac:dyDescent="0.25">
      <c r="A10" s="4" t="s">
        <v>5</v>
      </c>
      <c r="B10" s="5">
        <v>37564517209</v>
      </c>
      <c r="C10" s="5">
        <v>7479712672</v>
      </c>
      <c r="D10" s="5">
        <v>17580332429</v>
      </c>
      <c r="E10" s="12">
        <v>6355018803</v>
      </c>
      <c r="F10" s="5">
        <v>4885422712</v>
      </c>
      <c r="G10" s="5">
        <v>460895740</v>
      </c>
      <c r="H10" s="5">
        <v>108361496</v>
      </c>
      <c r="I10" s="5">
        <v>694765391</v>
      </c>
    </row>
    <row r="11" spans="1:9" x14ac:dyDescent="0.25">
      <c r="A11" s="4" t="s">
        <v>6</v>
      </c>
      <c r="B11" s="5">
        <v>3478641324</v>
      </c>
      <c r="C11" s="5">
        <v>755810601</v>
      </c>
      <c r="D11" s="5">
        <v>1497236181</v>
      </c>
      <c r="E11" s="12">
        <v>596132617</v>
      </c>
      <c r="F11" s="5">
        <v>406690983</v>
      </c>
      <c r="G11" s="5">
        <v>130600287</v>
      </c>
      <c r="H11" s="5">
        <v>7175442</v>
      </c>
      <c r="I11" s="5">
        <v>84121707</v>
      </c>
    </row>
    <row r="12" spans="1:9" x14ac:dyDescent="0.25">
      <c r="A12" s="4" t="s">
        <v>7</v>
      </c>
      <c r="B12" s="5">
        <v>5838744578</v>
      </c>
      <c r="C12" s="5">
        <v>1556791171</v>
      </c>
      <c r="D12" s="5">
        <v>1990661497</v>
      </c>
      <c r="E12" s="12">
        <v>958022767</v>
      </c>
      <c r="F12" s="5">
        <v>1266677015</v>
      </c>
      <c r="G12" s="5">
        <v>34032826</v>
      </c>
      <c r="H12" s="5">
        <v>5653705</v>
      </c>
      <c r="I12" s="5">
        <v>25381634</v>
      </c>
    </row>
    <row r="13" spans="1:9" x14ac:dyDescent="0.25">
      <c r="A13" s="4" t="s">
        <v>8</v>
      </c>
      <c r="B13" s="5">
        <v>2127520125</v>
      </c>
      <c r="C13" s="5">
        <v>191966312</v>
      </c>
      <c r="D13" s="5">
        <v>1134864089</v>
      </c>
      <c r="E13" s="12">
        <v>198858452</v>
      </c>
      <c r="F13" s="5">
        <v>402459935</v>
      </c>
      <c r="G13" s="5">
        <v>42643729</v>
      </c>
      <c r="H13" s="5">
        <v>328094</v>
      </c>
      <c r="I13" s="5">
        <v>156399514</v>
      </c>
    </row>
    <row r="14" spans="1:9" x14ac:dyDescent="0.25">
      <c r="A14" s="4" t="s">
        <v>9</v>
      </c>
      <c r="B14" s="5">
        <v>1473532024</v>
      </c>
      <c r="C14" s="5">
        <v>198680165</v>
      </c>
      <c r="D14" s="5">
        <v>463858940</v>
      </c>
      <c r="E14" s="12">
        <v>273738036</v>
      </c>
      <c r="F14" s="5">
        <v>504557344</v>
      </c>
      <c r="G14" s="5">
        <v>16020038</v>
      </c>
      <c r="H14" s="5">
        <v>1595952</v>
      </c>
      <c r="I14" s="5">
        <v>3153936</v>
      </c>
    </row>
    <row r="15" spans="1:9" x14ac:dyDescent="0.25">
      <c r="A15" s="4" t="s">
        <v>10</v>
      </c>
      <c r="B15" s="5">
        <v>17257937544</v>
      </c>
      <c r="C15" s="5">
        <v>3242047022</v>
      </c>
      <c r="D15" s="5">
        <v>6290242809</v>
      </c>
      <c r="E15" s="12">
        <v>2689785484</v>
      </c>
      <c r="F15" s="5">
        <v>1782563660</v>
      </c>
      <c r="G15" s="5">
        <v>182675713</v>
      </c>
      <c r="H15" s="5">
        <v>10969049</v>
      </c>
      <c r="I15" s="5">
        <v>3059653807</v>
      </c>
    </row>
    <row r="16" spans="1:9" x14ac:dyDescent="0.25">
      <c r="A16" s="4" t="s">
        <v>11</v>
      </c>
      <c r="B16" s="5">
        <v>8375494085</v>
      </c>
      <c r="C16" s="5">
        <v>1065047882</v>
      </c>
      <c r="D16" s="5">
        <v>2985994721</v>
      </c>
      <c r="E16" s="12">
        <v>2281007847</v>
      </c>
      <c r="F16" s="5">
        <v>1257964258</v>
      </c>
      <c r="G16" s="5">
        <v>130312106</v>
      </c>
      <c r="H16" s="5">
        <v>79203300</v>
      </c>
      <c r="I16" s="5">
        <v>199493355</v>
      </c>
    </row>
    <row r="17" spans="1:9" x14ac:dyDescent="0.25">
      <c r="A17" s="4" t="s">
        <v>12</v>
      </c>
      <c r="B17" s="5">
        <v>1466032916</v>
      </c>
      <c r="C17" s="5">
        <v>382545298</v>
      </c>
      <c r="D17" s="5">
        <v>427565662</v>
      </c>
      <c r="E17" s="12">
        <v>246637341</v>
      </c>
      <c r="F17" s="5">
        <v>380618730</v>
      </c>
      <c r="G17" s="5">
        <v>20802500</v>
      </c>
      <c r="H17" s="5">
        <v>539754</v>
      </c>
      <c r="I17" s="5">
        <v>7322641</v>
      </c>
    </row>
    <row r="18" spans="1:9" x14ac:dyDescent="0.25">
      <c r="A18" s="4" t="s">
        <v>13</v>
      </c>
      <c r="B18" s="5">
        <v>3280393456</v>
      </c>
      <c r="C18" s="5">
        <v>676736689</v>
      </c>
      <c r="D18" s="5">
        <v>1552948580</v>
      </c>
      <c r="E18" s="12">
        <v>514856979</v>
      </c>
      <c r="F18" s="5">
        <v>345434032</v>
      </c>
      <c r="G18" s="5">
        <v>64933056</v>
      </c>
      <c r="H18" s="5">
        <v>5773192</v>
      </c>
      <c r="I18" s="5">
        <v>119709257</v>
      </c>
    </row>
    <row r="19" spans="1:9" x14ac:dyDescent="0.25">
      <c r="A19" s="4" t="s">
        <v>14</v>
      </c>
      <c r="B19" s="5">
        <v>1444162288</v>
      </c>
      <c r="C19" s="5">
        <v>146480682</v>
      </c>
      <c r="D19" s="5">
        <v>697535428</v>
      </c>
      <c r="E19" s="12">
        <v>330010187</v>
      </c>
      <c r="F19" s="5">
        <v>190628781</v>
      </c>
      <c r="G19" s="5">
        <v>27674069</v>
      </c>
      <c r="H19" s="5">
        <v>6223211</v>
      </c>
      <c r="I19" s="5">
        <v>28774448</v>
      </c>
    </row>
    <row r="20" spans="1:9" x14ac:dyDescent="0.25">
      <c r="A20" s="4" t="s">
        <v>15</v>
      </c>
      <c r="B20" s="5">
        <v>11879795201</v>
      </c>
      <c r="C20" s="5">
        <v>1320526525</v>
      </c>
      <c r="D20" s="5">
        <v>5036010159</v>
      </c>
      <c r="E20" s="12">
        <v>2316443244</v>
      </c>
      <c r="F20" s="5">
        <v>1720604605</v>
      </c>
      <c r="G20" s="5">
        <v>263394587</v>
      </c>
      <c r="H20" s="5">
        <v>31786953</v>
      </c>
      <c r="I20" s="5">
        <v>1181828330</v>
      </c>
    </row>
    <row r="21" spans="1:9" x14ac:dyDescent="0.25">
      <c r="A21" s="4" t="s">
        <v>16</v>
      </c>
      <c r="B21" s="5">
        <v>5764366820</v>
      </c>
      <c r="C21" s="5">
        <v>1285872431</v>
      </c>
      <c r="D21" s="5">
        <v>2537727311</v>
      </c>
      <c r="E21" s="12">
        <v>1092355350</v>
      </c>
      <c r="F21" s="5">
        <v>730785228</v>
      </c>
      <c r="G21" s="5">
        <v>86768641</v>
      </c>
      <c r="H21" s="5">
        <v>10254904</v>
      </c>
      <c r="I21" s="5">
        <v>20296359</v>
      </c>
    </row>
    <row r="22" spans="1:9" x14ac:dyDescent="0.25">
      <c r="A22" s="4" t="s">
        <v>17</v>
      </c>
      <c r="B22" s="5">
        <v>2568451580</v>
      </c>
      <c r="C22" s="5">
        <v>500241522</v>
      </c>
      <c r="D22" s="5">
        <v>831627229</v>
      </c>
      <c r="E22" s="12">
        <v>390946893</v>
      </c>
      <c r="F22" s="5">
        <v>193414174</v>
      </c>
      <c r="G22" s="5">
        <v>110005303</v>
      </c>
      <c r="H22" s="5">
        <v>4431662</v>
      </c>
      <c r="I22" s="5">
        <v>537784797</v>
      </c>
    </row>
    <row r="23" spans="1:9" x14ac:dyDescent="0.25">
      <c r="A23" s="4" t="s">
        <v>18</v>
      </c>
      <c r="B23" s="5">
        <v>5637520406</v>
      </c>
      <c r="C23" s="5">
        <v>731456868</v>
      </c>
      <c r="D23" s="5">
        <v>2640224208</v>
      </c>
      <c r="E23" s="12">
        <v>1215953018</v>
      </c>
      <c r="F23" s="5">
        <v>671385369</v>
      </c>
      <c r="G23" s="5">
        <v>172398838</v>
      </c>
      <c r="H23" s="5">
        <v>8520634</v>
      </c>
      <c r="I23" s="5">
        <v>157558420</v>
      </c>
    </row>
    <row r="24" spans="1:9" x14ac:dyDescent="0.25">
      <c r="A24" s="4" t="s">
        <v>19</v>
      </c>
      <c r="B24" s="5">
        <v>5506230935</v>
      </c>
      <c r="C24" s="5">
        <v>972576659</v>
      </c>
      <c r="D24" s="5">
        <v>2666901142</v>
      </c>
      <c r="E24" s="12">
        <v>1207290414</v>
      </c>
      <c r="F24" s="5">
        <v>519556675</v>
      </c>
      <c r="G24" s="5">
        <v>54450160</v>
      </c>
      <c r="H24" s="5">
        <v>25776002</v>
      </c>
      <c r="I24" s="5">
        <v>44504001</v>
      </c>
    </row>
    <row r="25" spans="1:9" x14ac:dyDescent="0.25">
      <c r="A25" s="4" t="s">
        <v>20</v>
      </c>
      <c r="B25" s="5">
        <v>11327842671</v>
      </c>
      <c r="C25" s="5">
        <v>2098157066</v>
      </c>
      <c r="D25" s="5">
        <v>5092242618</v>
      </c>
      <c r="E25" s="12">
        <v>1423409519</v>
      </c>
      <c r="F25" s="5">
        <v>2040749701</v>
      </c>
      <c r="G25" s="5">
        <v>10232234</v>
      </c>
      <c r="H25" s="5">
        <v>3917808</v>
      </c>
      <c r="I25" s="5">
        <v>21379210</v>
      </c>
    </row>
    <row r="26" spans="1:9" x14ac:dyDescent="0.25">
      <c r="A26" s="4" t="s">
        <v>21</v>
      </c>
      <c r="B26" s="5">
        <v>7185169683</v>
      </c>
      <c r="C26" s="5">
        <v>1007925519</v>
      </c>
      <c r="D26" s="5">
        <v>3236355347</v>
      </c>
      <c r="E26" s="12">
        <v>1381237227</v>
      </c>
      <c r="F26" s="5">
        <v>1314591382</v>
      </c>
      <c r="G26" s="5">
        <v>170697061</v>
      </c>
      <c r="H26" s="5">
        <v>11110289</v>
      </c>
      <c r="I26" s="5">
        <v>63250161</v>
      </c>
    </row>
    <row r="27" spans="1:9" x14ac:dyDescent="0.25">
      <c r="A27" s="4" t="s">
        <v>22</v>
      </c>
      <c r="B27" s="5">
        <v>11886298827</v>
      </c>
      <c r="C27" s="5">
        <v>1739429531</v>
      </c>
      <c r="D27" s="5">
        <v>4712953336</v>
      </c>
      <c r="E27" s="12">
        <v>2080588929</v>
      </c>
      <c r="F27" s="5">
        <v>1924487069</v>
      </c>
      <c r="G27" s="5">
        <v>61218234</v>
      </c>
      <c r="H27" s="5">
        <v>22178624</v>
      </c>
      <c r="I27" s="5">
        <v>1309268056</v>
      </c>
    </row>
    <row r="28" spans="1:9" x14ac:dyDescent="0.25">
      <c r="A28" s="4" t="s">
        <v>23</v>
      </c>
      <c r="B28" s="5">
        <v>7945319519</v>
      </c>
      <c r="C28" s="5">
        <v>1589366211</v>
      </c>
      <c r="D28" s="5">
        <v>3503646483</v>
      </c>
      <c r="E28" s="12">
        <v>1349919082</v>
      </c>
      <c r="F28" s="5">
        <v>1333420801</v>
      </c>
      <c r="G28" s="5">
        <v>104241955</v>
      </c>
      <c r="H28" s="5">
        <v>8008942</v>
      </c>
      <c r="I28" s="5">
        <v>39920036</v>
      </c>
    </row>
    <row r="29" spans="1:9" x14ac:dyDescent="0.25">
      <c r="A29" s="4" t="s">
        <v>24</v>
      </c>
      <c r="B29" s="5">
        <v>6292243857</v>
      </c>
      <c r="C29" s="5">
        <v>1090380382</v>
      </c>
      <c r="D29" s="5">
        <v>2988950244</v>
      </c>
      <c r="E29" s="12">
        <v>1344233315</v>
      </c>
      <c r="F29" s="5">
        <v>560073082</v>
      </c>
      <c r="G29" s="5">
        <v>212218937</v>
      </c>
      <c r="H29" s="5">
        <v>20473651</v>
      </c>
      <c r="I29" s="5">
        <v>31894824</v>
      </c>
    </row>
    <row r="30" spans="1:9" x14ac:dyDescent="0.25">
      <c r="A30" s="4" t="s">
        <v>25</v>
      </c>
      <c r="B30" s="5">
        <v>3700220009</v>
      </c>
      <c r="C30" s="5">
        <v>866699171</v>
      </c>
      <c r="D30" s="5">
        <v>1623735550</v>
      </c>
      <c r="E30" s="12">
        <v>779893525</v>
      </c>
      <c r="F30" s="5">
        <v>375967792</v>
      </c>
      <c r="G30" s="5">
        <v>41226589</v>
      </c>
      <c r="H30" s="5">
        <v>5309160</v>
      </c>
      <c r="I30" s="11">
        <v>-27675041</v>
      </c>
    </row>
    <row r="31" spans="1:9" x14ac:dyDescent="0.25">
      <c r="A31" s="4" t="s">
        <v>26</v>
      </c>
      <c r="B31" s="5">
        <v>797423080</v>
      </c>
      <c r="C31" s="5">
        <v>176974042</v>
      </c>
      <c r="D31" s="5">
        <v>281163092</v>
      </c>
      <c r="E31" s="12">
        <v>187022484</v>
      </c>
      <c r="F31" s="5">
        <v>88389633</v>
      </c>
      <c r="G31" s="5">
        <v>33243666</v>
      </c>
      <c r="H31" s="5">
        <v>4614001</v>
      </c>
      <c r="I31" s="5">
        <v>25962273</v>
      </c>
    </row>
    <row r="32" spans="1:9" x14ac:dyDescent="0.25">
      <c r="A32" s="4" t="s">
        <v>27</v>
      </c>
      <c r="B32" s="5">
        <v>9616175395</v>
      </c>
      <c r="C32" s="5">
        <v>1744363646</v>
      </c>
      <c r="D32" s="5">
        <v>4342921102</v>
      </c>
      <c r="E32" s="12">
        <v>2017318327</v>
      </c>
      <c r="F32" s="5">
        <v>1254730836</v>
      </c>
      <c r="G32" s="5">
        <v>185200684</v>
      </c>
      <c r="H32" s="5">
        <v>12953452</v>
      </c>
      <c r="I32" s="5">
        <v>56381688</v>
      </c>
    </row>
    <row r="33" spans="1:9" x14ac:dyDescent="0.25">
      <c r="A33" s="4" t="s">
        <v>28</v>
      </c>
      <c r="B33" s="5">
        <v>734794416</v>
      </c>
      <c r="C33" s="5">
        <v>220123386</v>
      </c>
      <c r="D33" s="5">
        <v>304180846</v>
      </c>
      <c r="E33" s="12">
        <v>114494770</v>
      </c>
      <c r="F33" s="5">
        <v>67482589</v>
      </c>
      <c r="G33" s="5">
        <v>15330456</v>
      </c>
      <c r="H33" s="5">
        <v>1073733</v>
      </c>
      <c r="I33" s="5">
        <v>3943923</v>
      </c>
    </row>
    <row r="34" spans="1:9" x14ac:dyDescent="0.25">
      <c r="A34" s="4" t="s">
        <v>29</v>
      </c>
      <c r="B34" s="5">
        <v>1611972721</v>
      </c>
      <c r="C34" s="5">
        <v>315480242</v>
      </c>
      <c r="D34" s="5">
        <v>679755876</v>
      </c>
      <c r="E34" s="12">
        <v>296993826</v>
      </c>
      <c r="F34" s="5">
        <v>178687182</v>
      </c>
      <c r="G34" s="5">
        <v>80535673</v>
      </c>
      <c r="H34" s="5">
        <v>3910830</v>
      </c>
      <c r="I34" s="5">
        <v>54956233</v>
      </c>
    </row>
    <row r="35" spans="1:9" x14ac:dyDescent="0.25">
      <c r="A35" s="4" t="s">
        <v>30</v>
      </c>
      <c r="B35" s="5">
        <v>1032118323</v>
      </c>
      <c r="C35" s="5">
        <v>244959334</v>
      </c>
      <c r="D35" s="5">
        <v>442134165</v>
      </c>
      <c r="E35" s="12">
        <v>242752428</v>
      </c>
      <c r="F35" s="5">
        <v>69471503</v>
      </c>
      <c r="G35" s="5">
        <v>26633860</v>
      </c>
      <c r="H35" s="5">
        <v>2856582</v>
      </c>
      <c r="I35" s="5">
        <v>3246388</v>
      </c>
    </row>
    <row r="36" spans="1:9" x14ac:dyDescent="0.25">
      <c r="A36" s="4" t="s">
        <v>31</v>
      </c>
      <c r="B36" s="5">
        <v>8889775062</v>
      </c>
      <c r="C36" s="5">
        <v>1828521577</v>
      </c>
      <c r="D36" s="5">
        <v>4391912634</v>
      </c>
      <c r="E36" s="12">
        <v>1319986242</v>
      </c>
      <c r="F36" s="5">
        <v>1050994910</v>
      </c>
      <c r="G36" s="5">
        <v>188016468</v>
      </c>
      <c r="H36" s="5">
        <v>10914852</v>
      </c>
      <c r="I36" s="5">
        <v>88403547</v>
      </c>
    </row>
    <row r="37" spans="1:9" x14ac:dyDescent="0.25">
      <c r="A37" s="4" t="s">
        <v>32</v>
      </c>
      <c r="B37" s="5">
        <v>2579463671</v>
      </c>
      <c r="C37" s="5">
        <v>28074089</v>
      </c>
      <c r="D37" s="5">
        <v>733279865</v>
      </c>
      <c r="E37" s="12">
        <v>830265207</v>
      </c>
      <c r="F37" s="5">
        <v>624541775</v>
      </c>
      <c r="G37" s="5">
        <v>53004254</v>
      </c>
      <c r="H37" s="5">
        <v>7068303</v>
      </c>
      <c r="I37" s="5">
        <v>303230178</v>
      </c>
    </row>
    <row r="38" spans="1:9" x14ac:dyDescent="0.25">
      <c r="A38" s="4" t="s">
        <v>33</v>
      </c>
      <c r="B38" s="5">
        <v>1396218962</v>
      </c>
      <c r="C38" s="5">
        <v>209743553</v>
      </c>
      <c r="D38" s="5">
        <v>578407576</v>
      </c>
      <c r="E38" s="12">
        <v>324673870</v>
      </c>
      <c r="F38" s="5">
        <v>163536187</v>
      </c>
      <c r="G38" s="5">
        <v>95844829</v>
      </c>
      <c r="H38" s="5">
        <v>6295490</v>
      </c>
      <c r="I38" s="5">
        <v>17717457</v>
      </c>
    </row>
    <row r="39" spans="1:9" x14ac:dyDescent="0.25">
      <c r="A39" s="4" t="s">
        <v>34</v>
      </c>
      <c r="B39" s="5">
        <v>51201811770</v>
      </c>
      <c r="C39" s="5">
        <v>11012446238</v>
      </c>
      <c r="D39" s="5">
        <v>22227816552</v>
      </c>
      <c r="E39" s="12">
        <v>4792681557</v>
      </c>
      <c r="F39" s="5">
        <v>9920850752</v>
      </c>
      <c r="G39" s="5">
        <v>468869101</v>
      </c>
      <c r="H39" s="5">
        <v>20447937</v>
      </c>
      <c r="I39" s="5">
        <v>2758457621</v>
      </c>
    </row>
    <row r="40" spans="1:9" x14ac:dyDescent="0.25">
      <c r="A40" s="4" t="s">
        <v>35</v>
      </c>
      <c r="B40" s="5">
        <v>15821831930</v>
      </c>
      <c r="C40" s="5">
        <v>3275757692</v>
      </c>
      <c r="D40" s="5">
        <v>6957813279</v>
      </c>
      <c r="E40" s="12">
        <v>2661163862</v>
      </c>
      <c r="F40" s="5">
        <v>2533665425</v>
      </c>
      <c r="G40" s="5">
        <v>144912790</v>
      </c>
      <c r="H40" s="5">
        <v>16450662</v>
      </c>
      <c r="I40" s="5">
        <v>232068220</v>
      </c>
    </row>
    <row r="41" spans="1:9" x14ac:dyDescent="0.25">
      <c r="A41" s="4" t="s">
        <v>36</v>
      </c>
      <c r="B41" s="5">
        <v>3780566703</v>
      </c>
      <c r="C41" s="5">
        <v>600577423</v>
      </c>
      <c r="D41" s="5">
        <v>1462858502</v>
      </c>
      <c r="E41" s="12">
        <v>1055147969</v>
      </c>
      <c r="F41" s="5">
        <v>461228076</v>
      </c>
      <c r="G41" s="5">
        <v>97757316</v>
      </c>
      <c r="H41" s="5">
        <v>22471453</v>
      </c>
      <c r="I41" s="5">
        <v>80525964</v>
      </c>
    </row>
    <row r="42" spans="1:9" x14ac:dyDescent="0.25">
      <c r="A42" s="4" t="s">
        <v>37</v>
      </c>
      <c r="B42" s="5">
        <v>3581444211</v>
      </c>
      <c r="C42" s="5">
        <v>588737890</v>
      </c>
      <c r="D42" s="5">
        <v>1244523434</v>
      </c>
      <c r="E42" s="12">
        <v>595891437</v>
      </c>
      <c r="F42" s="5">
        <v>972171186</v>
      </c>
      <c r="G42" s="5">
        <v>82888047</v>
      </c>
      <c r="H42" s="5">
        <v>11126645</v>
      </c>
      <c r="I42" s="5">
        <v>7792338</v>
      </c>
    </row>
    <row r="43" spans="1:9" x14ac:dyDescent="0.25">
      <c r="A43" s="4" t="s">
        <v>38</v>
      </c>
      <c r="B43" s="5">
        <v>17699701055</v>
      </c>
      <c r="C43" s="5">
        <v>3786361875</v>
      </c>
      <c r="D43" s="5">
        <v>8968057147</v>
      </c>
      <c r="E43" s="12">
        <v>3054157457</v>
      </c>
      <c r="F43" s="5">
        <v>1726390543</v>
      </c>
      <c r="G43" s="5">
        <v>202132210</v>
      </c>
      <c r="H43" s="5">
        <v>21558008</v>
      </c>
      <c r="I43" s="11">
        <v>-58956185</v>
      </c>
    </row>
    <row r="44" spans="1:9" x14ac:dyDescent="0.25">
      <c r="A44" s="4" t="s">
        <v>39</v>
      </c>
      <c r="B44" s="5">
        <v>1605858858</v>
      </c>
      <c r="C44" s="5">
        <v>373763984</v>
      </c>
      <c r="D44" s="5">
        <v>691288134</v>
      </c>
      <c r="E44" s="12">
        <v>231772840</v>
      </c>
      <c r="F44" s="5">
        <v>230278018</v>
      </c>
      <c r="G44" s="5">
        <v>56078026</v>
      </c>
      <c r="H44" s="5">
        <v>1489329</v>
      </c>
      <c r="I44" s="5">
        <v>21188527</v>
      </c>
    </row>
    <row r="45" spans="1:9" x14ac:dyDescent="0.25">
      <c r="A45" s="4" t="s">
        <v>40</v>
      </c>
      <c r="B45" s="5">
        <v>5151476826</v>
      </c>
      <c r="C45" s="5">
        <v>651741955</v>
      </c>
      <c r="D45" s="5">
        <v>1808386116</v>
      </c>
      <c r="E45" s="12">
        <v>958491029</v>
      </c>
      <c r="F45" s="5">
        <v>748549240</v>
      </c>
      <c r="G45" s="5">
        <v>70863729</v>
      </c>
      <c r="H45" s="5">
        <v>20433734</v>
      </c>
      <c r="I45" s="5">
        <v>892425466</v>
      </c>
    </row>
    <row r="46" spans="1:9" x14ac:dyDescent="0.25">
      <c r="A46" s="4" t="s">
        <v>41</v>
      </c>
      <c r="B46" s="5">
        <v>767252564</v>
      </c>
      <c r="C46" s="5">
        <v>134415196</v>
      </c>
      <c r="D46" s="5">
        <v>331400028</v>
      </c>
      <c r="E46" s="12">
        <v>163136928</v>
      </c>
      <c r="F46" s="5">
        <v>83710358</v>
      </c>
      <c r="G46" s="5">
        <v>42557545</v>
      </c>
      <c r="H46" s="5">
        <v>2133298</v>
      </c>
      <c r="I46" s="5">
        <v>9826299</v>
      </c>
    </row>
    <row r="47" spans="1:9" x14ac:dyDescent="0.25">
      <c r="A47" s="4" t="s">
        <v>42</v>
      </c>
      <c r="B47" s="5">
        <v>11209105200</v>
      </c>
      <c r="C47" s="5">
        <v>1541911022</v>
      </c>
      <c r="D47" s="5">
        <v>4386577527</v>
      </c>
      <c r="E47" s="12">
        <v>2927340199</v>
      </c>
      <c r="F47" s="5">
        <v>2189981129</v>
      </c>
      <c r="G47" s="5">
        <v>71202723</v>
      </c>
      <c r="H47" s="5">
        <v>37997616</v>
      </c>
      <c r="I47" s="5">
        <v>54087690</v>
      </c>
    </row>
    <row r="48" spans="1:9" x14ac:dyDescent="0.25">
      <c r="A48" s="4" t="s">
        <v>43</v>
      </c>
      <c r="B48" s="5">
        <v>22420883825</v>
      </c>
      <c r="C48" s="5">
        <v>3764424898</v>
      </c>
      <c r="D48" s="5">
        <v>9000936942</v>
      </c>
      <c r="E48" s="12">
        <v>7305108730</v>
      </c>
      <c r="F48" s="5">
        <v>1640353031</v>
      </c>
      <c r="G48" s="5">
        <v>564265309</v>
      </c>
      <c r="H48" s="5">
        <v>35730963</v>
      </c>
      <c r="I48" s="5">
        <v>110063952</v>
      </c>
    </row>
    <row r="49" spans="1:9" x14ac:dyDescent="0.25">
      <c r="A49" s="4" t="s">
        <v>44</v>
      </c>
      <c r="B49" s="5">
        <v>2151145807</v>
      </c>
      <c r="C49" s="5">
        <v>163189236</v>
      </c>
      <c r="D49" s="5">
        <v>680665562</v>
      </c>
      <c r="E49" s="12">
        <v>363044922</v>
      </c>
      <c r="F49" s="5">
        <v>239643472</v>
      </c>
      <c r="G49" s="5">
        <v>44719340</v>
      </c>
      <c r="H49" s="5">
        <v>7371965</v>
      </c>
      <c r="I49" s="5">
        <v>607837228</v>
      </c>
    </row>
    <row r="50" spans="1:9" x14ac:dyDescent="0.25">
      <c r="A50" s="4" t="s">
        <v>45</v>
      </c>
      <c r="B50" s="5">
        <v>5969694529</v>
      </c>
      <c r="C50" s="5">
        <v>1047412626</v>
      </c>
      <c r="D50" s="5">
        <v>2726072955</v>
      </c>
      <c r="E50" s="12">
        <v>1343586900</v>
      </c>
      <c r="F50" s="5">
        <v>677709862</v>
      </c>
      <c r="G50" s="5">
        <v>120982488</v>
      </c>
      <c r="H50" s="5">
        <v>14386655</v>
      </c>
      <c r="I50" s="5">
        <v>38938172</v>
      </c>
    </row>
    <row r="51" spans="1:9" x14ac:dyDescent="0.25">
      <c r="A51" s="4" t="s">
        <v>46</v>
      </c>
      <c r="B51" s="5">
        <v>1050059666</v>
      </c>
      <c r="C51" s="5">
        <v>189211513</v>
      </c>
      <c r="D51" s="5">
        <v>382832922</v>
      </c>
      <c r="E51" s="12">
        <v>167168223</v>
      </c>
      <c r="F51" s="5">
        <v>254541921</v>
      </c>
      <c r="G51" s="5">
        <v>47682422</v>
      </c>
      <c r="H51" s="5">
        <v>890662</v>
      </c>
      <c r="I51" s="5">
        <v>5943739</v>
      </c>
    </row>
    <row r="52" spans="1:9" x14ac:dyDescent="0.25">
      <c r="A52" s="4" t="s">
        <v>47</v>
      </c>
      <c r="B52" s="5">
        <v>6268010934</v>
      </c>
      <c r="C52" s="5">
        <v>1045900918</v>
      </c>
      <c r="D52" s="5">
        <v>2539708450</v>
      </c>
      <c r="E52" s="12">
        <v>1302477811</v>
      </c>
      <c r="F52" s="5">
        <v>853922319</v>
      </c>
      <c r="G52" s="5">
        <v>70675360</v>
      </c>
      <c r="H52" s="5">
        <v>21480896</v>
      </c>
      <c r="I52" s="5">
        <v>414883083</v>
      </c>
    </row>
    <row r="53" spans="1:9" x14ac:dyDescent="0.25">
      <c r="A53" s="4" t="s">
        <v>48</v>
      </c>
      <c r="B53" s="5">
        <v>5741906269</v>
      </c>
      <c r="C53" s="5">
        <v>1550454082</v>
      </c>
      <c r="D53" s="5">
        <v>2325746862</v>
      </c>
      <c r="E53" s="12">
        <v>680070141</v>
      </c>
      <c r="F53" s="5">
        <v>1074293495</v>
      </c>
      <c r="G53" s="5">
        <v>66381820</v>
      </c>
      <c r="H53" s="5">
        <v>12655929</v>
      </c>
      <c r="I53" s="5">
        <v>20511952</v>
      </c>
    </row>
    <row r="54" spans="1:9" x14ac:dyDescent="0.25">
      <c r="A54" s="4" t="s">
        <v>49</v>
      </c>
      <c r="B54" s="5">
        <v>2927644787</v>
      </c>
      <c r="C54" s="5">
        <v>559540936</v>
      </c>
      <c r="D54" s="5">
        <v>1246595306</v>
      </c>
      <c r="E54" s="12">
        <v>380158144</v>
      </c>
      <c r="F54" s="5">
        <v>235208054</v>
      </c>
      <c r="G54" s="5">
        <v>80757146</v>
      </c>
      <c r="H54" s="5">
        <v>12422420</v>
      </c>
      <c r="I54" s="5">
        <v>412962781</v>
      </c>
    </row>
    <row r="55" spans="1:9" x14ac:dyDescent="0.25">
      <c r="A55" s="4" t="s">
        <v>50</v>
      </c>
      <c r="B55" s="5">
        <v>576626154</v>
      </c>
      <c r="C55" s="5">
        <v>120791870</v>
      </c>
      <c r="D55" s="5">
        <v>259863751</v>
      </c>
      <c r="E55" s="12">
        <v>113373369</v>
      </c>
      <c r="F55" s="5">
        <v>58763207</v>
      </c>
      <c r="G55" s="5">
        <v>19565719</v>
      </c>
      <c r="H55" s="5">
        <v>3958518</v>
      </c>
      <c r="I55" s="5">
        <v>309720</v>
      </c>
    </row>
    <row r="56" spans="1:9" s="2" customFormat="1" x14ac:dyDescent="0.25">
      <c r="A56" s="2" t="s">
        <v>60</v>
      </c>
      <c r="B56" s="8">
        <f>SUM(B6:B55)</f>
        <v>365160016447</v>
      </c>
      <c r="C56" s="8">
        <f t="shared" ref="C56:I56" si="0">SUM(C6:C55)</f>
        <v>66607173472</v>
      </c>
      <c r="D56" s="8">
        <f t="shared" si="0"/>
        <v>154944493185</v>
      </c>
      <c r="E56" s="8">
        <f>SUM(E6:E55)</f>
        <v>65854858495</v>
      </c>
      <c r="F56" s="8">
        <f>SUM(F6:F55)</f>
        <v>53224014098</v>
      </c>
      <c r="G56" s="8">
        <f t="shared" si="0"/>
        <v>5606967424</v>
      </c>
      <c r="H56" s="8">
        <f t="shared" si="0"/>
        <v>720304969</v>
      </c>
      <c r="I56" s="8">
        <f t="shared" si="0"/>
        <v>16770029318</v>
      </c>
    </row>
    <row r="58" spans="1:9" x14ac:dyDescent="0.25">
      <c r="A58" s="1" t="s">
        <v>61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2011</vt:lpstr>
    </vt:vector>
  </TitlesOfParts>
  <Company>Mathematica,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2015-01-12T21:10:24Z</dcterms:created>
  <dcterms:modified xsi:type="dcterms:W3CDTF">2015-03-23T22:17:00Z</dcterms:modified>
</cp:coreProperties>
</file>